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59.115.100\共有\A_総務地域\D_小地域活動推進事業\様式\R7年度様式集\ホームページ用データ\エクセル\"/>
    </mc:Choice>
  </mc:AlternateContent>
  <xr:revisionPtr revIDLastSave="0" documentId="13_ncr:1_{78CA281D-AB52-43FC-8254-DE2724FC517D}" xr6:coauthVersionLast="47" xr6:coauthVersionMax="47" xr10:uidLastSave="{00000000-0000-0000-0000-000000000000}"/>
  <bookViews>
    <workbookView xWindow="-108" yWindow="-108" windowWidth="23256" windowHeight="13896" xr2:uid="{18638509-C4B0-4069-A812-4157E008DBDC}"/>
  </bookViews>
  <sheets>
    <sheet name="様式１" sheetId="1" r:id="rId1"/>
  </sheets>
  <definedNames>
    <definedName name="_xlnm.Print_Area" localSheetId="0">様式１!$A$1:$AD$39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9" i="1"/>
  <c r="K36" i="1"/>
  <c r="H25" i="1"/>
  <c r="H13" i="1"/>
  <c r="V39" i="1" l="1"/>
</calcChain>
</file>

<file path=xl/sharedStrings.xml><?xml version="1.0" encoding="utf-8"?>
<sst xmlns="http://schemas.openxmlformats.org/spreadsheetml/2006/main" count="76" uniqueCount="49">
  <si>
    <t>（様式1)</t>
    <rPh sb="1" eb="3">
      <t>ヨウシキ</t>
    </rPh>
    <phoneticPr fontId="1"/>
  </si>
  <si>
    <t>事　業　申　請　書　・　計　画　書</t>
    <rPh sb="0" eb="1">
      <t>コト</t>
    </rPh>
    <rPh sb="2" eb="3">
      <t>ゴウ</t>
    </rPh>
    <rPh sb="4" eb="5">
      <t>サル</t>
    </rPh>
    <rPh sb="6" eb="7">
      <t>ショウ</t>
    </rPh>
    <rPh sb="8" eb="9">
      <t>ショ</t>
    </rPh>
    <rPh sb="12" eb="13">
      <t>ケイ</t>
    </rPh>
    <rPh sb="14" eb="15">
      <t>ガ</t>
    </rPh>
    <rPh sb="16" eb="17">
      <t>ショ</t>
    </rPh>
    <phoneticPr fontId="1"/>
  </si>
  <si>
    <t>地区名</t>
    <rPh sb="0" eb="3">
      <t>チクメイ</t>
    </rPh>
    <phoneticPr fontId="1"/>
  </si>
  <si>
    <t>地区福祉委員会</t>
    <rPh sb="0" eb="2">
      <t>チク</t>
    </rPh>
    <rPh sb="2" eb="4">
      <t>フクシ</t>
    </rPh>
    <rPh sb="4" eb="7">
      <t>イインカイ</t>
    </rPh>
    <phoneticPr fontId="1"/>
  </si>
  <si>
    <t>支部名</t>
    <rPh sb="0" eb="3">
      <t>シブメイ</t>
    </rPh>
    <phoneticPr fontId="1"/>
  </si>
  <si>
    <t>氏名</t>
    <rPh sb="0" eb="2">
      <t>シメイ</t>
    </rPh>
    <phoneticPr fontId="1"/>
  </si>
  <si>
    <t>【見守り声かけ訪問活動】</t>
    <rPh sb="1" eb="3">
      <t>ミマモ</t>
    </rPh>
    <rPh sb="4" eb="5">
      <t>コエ</t>
    </rPh>
    <rPh sb="7" eb="9">
      <t>ホウモン</t>
    </rPh>
    <rPh sb="9" eb="11">
      <t>カツドウ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</si>
  <si>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</si>
  <si>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</si>
  <si>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内
訳</t>
    <rPh sb="0" eb="1">
      <t>ウチ</t>
    </rPh>
    <rPh sb="2" eb="3">
      <t>ヤク</t>
    </rPh>
    <phoneticPr fontId="1"/>
  </si>
  <si>
    <t>ひとり暮らし</t>
    <rPh sb="3" eb="4">
      <t>グ</t>
    </rPh>
    <phoneticPr fontId="1"/>
  </si>
  <si>
    <t>寝たきり</t>
    <rPh sb="0" eb="1">
      <t>ネ</t>
    </rPh>
    <phoneticPr fontId="1"/>
  </si>
  <si>
    <t>その他</t>
    <rPh sb="2" eb="3">
      <t>ホカ</t>
    </rPh>
    <phoneticPr fontId="1"/>
  </si>
  <si>
    <t>協力員数</t>
    <rPh sb="0" eb="3">
      <t>キョウリョクイン</t>
    </rPh>
    <rPh sb="3" eb="4">
      <t>スウ</t>
    </rPh>
    <phoneticPr fontId="1"/>
  </si>
  <si>
    <t>対象者数</t>
    <rPh sb="0" eb="3">
      <t>タイショウシャ</t>
    </rPh>
    <rPh sb="3" eb="4">
      <t>スウ</t>
    </rPh>
    <phoneticPr fontId="1"/>
  </si>
  <si>
    <t>申請額①</t>
    <rPh sb="0" eb="3">
      <t>シンセイガク</t>
    </rPh>
    <phoneticPr fontId="1"/>
  </si>
  <si>
    <t>　＠５００円×協力員数</t>
    <rPh sb="5" eb="6">
      <t>エン</t>
    </rPh>
    <rPh sb="7" eb="10">
      <t>キョウリョクイン</t>
    </rPh>
    <rPh sb="10" eb="11">
      <t>スウ</t>
    </rPh>
    <phoneticPr fontId="1"/>
  </si>
  <si>
    <t>※添付書類　ネットワーク台帳(見守り様式１)</t>
    <rPh sb="1" eb="3">
      <t>テンプ</t>
    </rPh>
    <rPh sb="3" eb="5">
      <t>ショルイ</t>
    </rPh>
    <rPh sb="12" eb="14">
      <t>ダイチョウ</t>
    </rPh>
    <rPh sb="15" eb="17">
      <t>ミマモ</t>
    </rPh>
    <rPh sb="18" eb="20">
      <t>ヨウシキ</t>
    </rPh>
    <phoneticPr fontId="1"/>
  </si>
  <si>
    <t>【個別配食サービス】</t>
    <rPh sb="1" eb="3">
      <t>コベツ</t>
    </rPh>
    <rPh sb="3" eb="5">
      <t>ハイショク</t>
    </rPh>
    <phoneticPr fontId="1"/>
  </si>
  <si>
    <t>実施予定日</t>
    <rPh sb="0" eb="2">
      <t>ジッシ</t>
    </rPh>
    <rPh sb="2" eb="5">
      <t>ヨテイビ</t>
    </rPh>
    <phoneticPr fontId="1"/>
  </si>
  <si>
    <t>購入先</t>
    <rPh sb="0" eb="3">
      <t>コウニュウサキ</t>
    </rPh>
    <phoneticPr fontId="1"/>
  </si>
  <si>
    <t>申請額②</t>
    <rPh sb="0" eb="3">
      <t>シンセイガク</t>
    </rPh>
    <phoneticPr fontId="1"/>
  </si>
  <si>
    <t>業者名：</t>
    <rPh sb="0" eb="3">
      <t>ギョウシャメイ</t>
    </rPh>
    <phoneticPr fontId="1"/>
  </si>
  <si>
    <t>※添付書類　配食・会食サービス利用者名簿(食事様式１)</t>
    <rPh sb="1" eb="3">
      <t>テンプ</t>
    </rPh>
    <rPh sb="3" eb="5">
      <t>ショルイ</t>
    </rPh>
    <rPh sb="6" eb="8">
      <t>ハイショク</t>
    </rPh>
    <rPh sb="9" eb="11">
      <t>カイショク</t>
    </rPh>
    <rPh sb="15" eb="18">
      <t>リヨウシャ</t>
    </rPh>
    <rPh sb="18" eb="20">
      <t>メイボ</t>
    </rPh>
    <rPh sb="21" eb="23">
      <t>ショクジ</t>
    </rPh>
    <rPh sb="23" eb="25">
      <t>ヨウシキ</t>
    </rPh>
    <phoneticPr fontId="1"/>
  </si>
  <si>
    <t>【ふれあい会食サービス】</t>
    <rPh sb="5" eb="7">
      <t>カイショク</t>
    </rPh>
    <phoneticPr fontId="1"/>
  </si>
  <si>
    <t>【サロン活動】</t>
    <rPh sb="4" eb="6">
      <t>カツドウ</t>
    </rPh>
    <phoneticPr fontId="1"/>
  </si>
  <si>
    <t>(実施場所：</t>
    <rPh sb="1" eb="3">
      <t>ジッシ</t>
    </rPh>
    <rPh sb="3" eb="5">
      <t>バショ</t>
    </rPh>
    <phoneticPr fontId="1"/>
  </si>
  <si>
    <t>)</t>
    <phoneticPr fontId="1"/>
  </si>
  <si>
    <t>実施予定日(回数)</t>
    <rPh sb="0" eb="2">
      <t>ジッシ</t>
    </rPh>
    <rPh sb="2" eb="5">
      <t>ヨテイビ</t>
    </rPh>
    <rPh sb="6" eb="8">
      <t>カイスウ</t>
    </rPh>
    <phoneticPr fontId="1"/>
  </si>
  <si>
    <t>内　　　　容</t>
    <rPh sb="0" eb="1">
      <t>ナイ</t>
    </rPh>
    <rPh sb="5" eb="6">
      <t>カタチ</t>
    </rPh>
    <phoneticPr fontId="1"/>
  </si>
  <si>
    <t>対　象　者</t>
    <rPh sb="0" eb="1">
      <t>タイ</t>
    </rPh>
    <rPh sb="2" eb="3">
      <t>ゾウ</t>
    </rPh>
    <rPh sb="4" eb="5">
      <t>モノ</t>
    </rPh>
    <phoneticPr fontId="1"/>
  </si>
  <si>
    <t>１回あたりの参加予定数</t>
    <rPh sb="1" eb="2">
      <t>カイ</t>
    </rPh>
    <rPh sb="6" eb="8">
      <t>サンカ</t>
    </rPh>
    <rPh sb="8" eb="11">
      <t>ヨテイスウ</t>
    </rPh>
    <phoneticPr fontId="1"/>
  </si>
  <si>
    <t>高齢者・障がい者・こども</t>
    <rPh sb="0" eb="3">
      <t>コウレイシャ</t>
    </rPh>
    <rPh sb="4" eb="5">
      <t>ショウ</t>
    </rPh>
    <rPh sb="7" eb="8">
      <t>シャ</t>
    </rPh>
    <phoneticPr fontId="1"/>
  </si>
  <si>
    <t>いきいきサロン活動</t>
    <rPh sb="7" eb="9">
      <t>カツドウ</t>
    </rPh>
    <phoneticPr fontId="1"/>
  </si>
  <si>
    <t>ミニデイサービス活動</t>
    <rPh sb="8" eb="10">
      <t>カツドウ</t>
    </rPh>
    <phoneticPr fontId="1"/>
  </si>
  <si>
    <t>地域リハビリ活動</t>
    <rPh sb="0" eb="2">
      <t>チイキ</t>
    </rPh>
    <rPh sb="6" eb="8">
      <t>カツドウ</t>
    </rPh>
    <phoneticPr fontId="1"/>
  </si>
  <si>
    <t>こどもとのふれあい交流活動</t>
    <rPh sb="9" eb="11">
      <t>コウリュウ</t>
    </rPh>
    <rPh sb="11" eb="13">
      <t>カツドウ</t>
    </rPh>
    <phoneticPr fontId="1"/>
  </si>
  <si>
    <t>その他(</t>
    <rPh sb="2" eb="3">
      <t>ホカ</t>
    </rPh>
    <phoneticPr fontId="1"/>
  </si>
  <si>
    <t xml:space="preserve"> ＠5,000円×年間実施回数(補助上限回数は年間24回)</t>
    <rPh sb="7" eb="8">
      <t>エン</t>
    </rPh>
    <rPh sb="9" eb="11">
      <t>ネンカン</t>
    </rPh>
    <rPh sb="11" eb="13">
      <t>ジッシ</t>
    </rPh>
    <rPh sb="13" eb="15">
      <t>カイスウ</t>
    </rPh>
    <rPh sb="16" eb="18">
      <t>ホジョ</t>
    </rPh>
    <rPh sb="18" eb="20">
      <t>ジョウゲン</t>
    </rPh>
    <rPh sb="20" eb="22">
      <t>カイスウ</t>
    </rPh>
    <rPh sb="23" eb="25">
      <t>ネンカン</t>
    </rPh>
    <rPh sb="27" eb="28">
      <t>カイ</t>
    </rPh>
    <phoneticPr fontId="1"/>
  </si>
  <si>
    <t>申請額④</t>
    <rPh sb="0" eb="3">
      <t>シンセイガク</t>
    </rPh>
    <phoneticPr fontId="1"/>
  </si>
  <si>
    <t>申請額③</t>
    <rPh sb="0" eb="3">
      <t>シンセイガク</t>
    </rPh>
    <phoneticPr fontId="1"/>
  </si>
  <si>
    <t>回</t>
    <rPh sb="0" eb="1">
      <t>カイ</t>
    </rPh>
    <phoneticPr fontId="1"/>
  </si>
  <si>
    <t>※添付書類　小地域ネットワーク活動ボランティア名簿(Ｖ様式1)</t>
    <rPh sb="1" eb="3">
      <t>テンプ</t>
    </rPh>
    <rPh sb="3" eb="5">
      <t>ショルイ</t>
    </rPh>
    <rPh sb="6" eb="7">
      <t>ショウ</t>
    </rPh>
    <rPh sb="7" eb="9">
      <t>チイキ</t>
    </rPh>
    <rPh sb="15" eb="17">
      <t>カツドウ</t>
    </rPh>
    <rPh sb="23" eb="25">
      <t>メイボ</t>
    </rPh>
    <rPh sb="27" eb="29">
      <t>ヨウシキ</t>
    </rPh>
    <phoneticPr fontId="1"/>
  </si>
  <si>
    <t>申請合計額(①＋②＋③＋④)</t>
    <rPh sb="0" eb="2">
      <t>シンセイ</t>
    </rPh>
    <rPh sb="2" eb="5">
      <t>ゴウケイガク</t>
    </rPh>
    <phoneticPr fontId="1"/>
  </si>
  <si>
    <t>名×</t>
    <rPh sb="0" eb="1">
      <t>メイ</t>
    </rPh>
    <phoneticPr fontId="1"/>
  </si>
  <si>
    <t xml:space="preserve"> ＠３００円×</t>
    <rPh sb="5" eb="6">
      <t>エン</t>
    </rPh>
    <phoneticPr fontId="1"/>
  </si>
  <si>
    <t>合　　　計　　</t>
    <rPh sb="0" eb="1">
      <t>ゴウ</t>
    </rPh>
    <rPh sb="4" eb="5">
      <t>ケイ</t>
    </rPh>
    <phoneticPr fontId="1"/>
  </si>
  <si>
    <t>回</t>
    <rPh sb="0" eb="1">
      <t>カイ</t>
    </rPh>
    <phoneticPr fontId="1"/>
  </si>
  <si>
    <t>　標記について、下記計画及び関係書類を添えて申請致します。</t>
    <rPh sb="1" eb="3">
      <t>ヒョウキ</t>
    </rPh>
    <rPh sb="8" eb="10">
      <t>カキ</t>
    </rPh>
    <rPh sb="10" eb="12">
      <t>ケイカク</t>
    </rPh>
    <rPh sb="12" eb="13">
      <t>オヨ</t>
    </rPh>
    <rPh sb="14" eb="16">
      <t>カンケイ</t>
    </rPh>
    <rPh sb="16" eb="18">
      <t>ショルイ</t>
    </rPh>
    <rPh sb="19" eb="20">
      <t>ソ</t>
    </rPh>
    <rPh sb="22" eb="24">
      <t>シンセイ</t>
    </rPh>
    <rPh sb="24" eb="25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</si>
</sst>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3" xfId="0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3" fillId="0" borderId="3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6" xfId="0" applyFont="1" applyBorder="1">
      <alignment vertical="center"/>
    </xf>
    <xf numFmtId="0" fontId="0" fillId="0" borderId="42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38" fontId="3" fillId="0" borderId="41" xfId="1" applyFont="1" applyBorder="1">
      <alignment vertical="center"/>
    </xf>
    <xf numFmtId="38" fontId="3" fillId="0" borderId="3" xfId="1" applyFon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34" xfId="0" applyFont="1" applyBorder="1">
      <alignment vertical="center"/>
    </xf>
    <xf numFmtId="0" fontId="0" fillId="0" borderId="34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3" fillId="0" borderId="38" xfId="0" applyFont="1" applyBorder="1">
      <alignment vertical="center"/>
    </xf>
    <xf numFmtId="38" fontId="3" fillId="0" borderId="38" xfId="1" applyFont="1" applyBorder="1">
      <alignment vertical="center"/>
    </xf>
    <xf numFmtId="38" fontId="3" fillId="0" borderId="33" xfId="1" applyFont="1" applyBorder="1">
      <alignment vertical="center"/>
    </xf>
    <xf numFmtId="0" fontId="5" fillId="0" borderId="38" xfId="0" applyFont="1" applyBorder="1">
      <alignment vertical="center"/>
    </xf>
    <xf numFmtId="0" fontId="0" fillId="0" borderId="37" xfId="0" applyBorder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7" xfId="0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16" xfId="0" applyBorder="1">
      <alignment vertical="center"/>
    </xf>
    <xf numFmtId="0" fontId="0" fillId="0" borderId="39" xfId="0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38" fontId="3" fillId="0" borderId="34" xfId="1" applyFont="1" applyBorder="1">
      <alignment vertical="center"/>
    </xf>
    <xf numFmtId="0" fontId="0" fillId="0" borderId="2" xfId="0" applyBorder="1">
      <alignment vertical="center"/>
    </xf>
    <xf numFmtId="0" fontId="3" fillId="0" borderId="27" xfId="0" applyFont="1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3" fillId="0" borderId="17" xfId="0" applyFont="1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5" xfId="0" applyFont="1" applyBorder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30" xfId="0" applyBorder="1">
      <alignment vertical="center"/>
    </xf>
    <xf numFmtId="0" fontId="0" fillId="0" borderId="18" xfId="0" applyBorder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180975</xdr:colOff>
      <xdr:row>9</xdr:row>
      <xdr:rowOff>200025</xdr:rowOff>
    </xdr:from>
    <xdr:ext cx="1327223" cy="3069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5E94F-7AFE-47EA-A0A3-2D916F9ED0BF}"/>
            </a:ext>
          </a:extLst>
        </xdr:cNvPr>
        <xdr:cNvSpPr txBox="1"/>
      </xdr:nvSpPr>
      <xdr:spPr>
        <a:xfrm>
          <a:off x="1381125" y="2286000"/>
          <a:ext cx="1327223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右の内訳の合計↑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A010-3C35-41BA-961C-627278C9E673}">
  <sheetPr codeName="Sheet4"/>
  <dimension ref="A1:AD39"/>
  <sheetViews>
    <sheetView tabSelected="1" view="pageBreakPreview" zoomScaleNormal="100" zoomScaleSheetLayoutView="100" workbookViewId="0">
      <selection activeCell="X35" sqref="X35:AA35"/>
    </sheetView>
  </sheetViews>
  <sheetFormatPr defaultRowHeight="18" x14ac:dyDescent="0.45"/>
  <cols>
    <col min="1" max="32" width="2.59765625" customWidth="1"/>
    <col min="33" max="67" width="3.09765625" customWidth="1"/>
  </cols>
  <sheetData>
    <row r="1" spans="1:30" x14ac:dyDescent="0.45">
      <c r="A1" s="61" t="s">
        <v>0</v>
      </c>
      <c r="B1" s="61"/>
      <c r="C1" s="61"/>
      <c r="D1" s="61"/>
    </row>
    <row r="2" spans="1:30" x14ac:dyDescent="0.4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ht="11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45">
      <c r="A4" s="61" t="s">
        <v>48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18.600000000000001" thickBot="1" x14ac:dyDescent="0.5">
      <c r="Q5" s="81" t="s">
        <v>2</v>
      </c>
      <c r="R5" s="81"/>
      <c r="S5" s="81"/>
      <c r="T5" s="5"/>
      <c r="U5" s="5"/>
      <c r="V5" s="5"/>
      <c r="W5" s="4"/>
      <c r="X5" s="93" t="s">
        <v>3</v>
      </c>
      <c r="Y5" s="93"/>
      <c r="Z5" s="93"/>
      <c r="AA5" s="93"/>
      <c r="AB5" s="93"/>
      <c r="AC5" s="93"/>
      <c r="AD5" s="7"/>
    </row>
    <row r="6" spans="1:30" ht="18.600000000000001" thickBot="1" x14ac:dyDescent="0.5">
      <c r="Q6" s="82" t="s">
        <v>4</v>
      </c>
      <c r="R6" s="82"/>
      <c r="S6" s="82"/>
      <c r="T6" s="6"/>
      <c r="U6" s="6"/>
      <c r="V6" s="6"/>
      <c r="W6" s="6"/>
      <c r="X6" s="6"/>
      <c r="Y6" s="6"/>
      <c r="Z6" s="6"/>
      <c r="AA6" s="6"/>
      <c r="AB6" s="6"/>
      <c r="AC6" s="6"/>
      <c r="AD6" s="8"/>
    </row>
    <row r="7" spans="1:30" ht="18.600000000000001" thickBot="1" x14ac:dyDescent="0.5">
      <c r="Q7" s="82" t="s">
        <v>5</v>
      </c>
      <c r="R7" s="82"/>
      <c r="S7" s="82"/>
      <c r="T7" s="6"/>
      <c r="U7" s="6"/>
      <c r="V7" s="6"/>
      <c r="W7" s="6"/>
      <c r="X7" s="6"/>
      <c r="Y7" s="6"/>
      <c r="Z7" s="6"/>
      <c r="AA7" s="6"/>
      <c r="AB7" s="6"/>
      <c r="AC7" s="6"/>
      <c r="AD7" s="8"/>
    </row>
    <row r="8" spans="1:30" ht="18.600000000000001" thickBot="1" x14ac:dyDescent="0.5">
      <c r="A8" t="s">
        <v>6</v>
      </c>
    </row>
    <row r="9" spans="1:30" x14ac:dyDescent="0.45">
      <c r="A9" s="74" t="s">
        <v>14</v>
      </c>
      <c r="B9" s="72"/>
      <c r="C9" s="72"/>
      <c r="D9" s="72"/>
      <c r="E9" s="72"/>
      <c r="F9" s="72"/>
      <c r="G9" s="75"/>
      <c r="H9" s="85">
        <f>W9+W10+W11</f>
        <v>0</v>
      </c>
      <c r="I9" s="72"/>
      <c r="J9" s="72"/>
      <c r="K9" s="72"/>
      <c r="L9" s="72"/>
      <c r="M9" s="72"/>
      <c r="N9" s="72"/>
      <c r="O9" s="2"/>
      <c r="P9" s="87" t="s">
        <v>9</v>
      </c>
      <c r="Q9" s="88"/>
      <c r="R9" s="12" t="s">
        <v>10</v>
      </c>
      <c r="S9" s="12"/>
      <c r="T9" s="12"/>
      <c r="U9" s="12"/>
      <c r="V9" s="12"/>
      <c r="W9" s="63"/>
      <c r="X9" s="63"/>
      <c r="Y9" s="63"/>
      <c r="Z9" s="12" t="s">
        <v>7</v>
      </c>
      <c r="AA9" s="12"/>
      <c r="AB9" s="12"/>
      <c r="AC9" s="12"/>
      <c r="AD9" s="13"/>
    </row>
    <row r="10" spans="1:30" x14ac:dyDescent="0.45">
      <c r="A10" s="76"/>
      <c r="B10" s="61"/>
      <c r="C10" s="61"/>
      <c r="D10" s="61"/>
      <c r="E10" s="61"/>
      <c r="F10" s="61"/>
      <c r="G10" s="77"/>
      <c r="H10" s="86"/>
      <c r="I10" s="61"/>
      <c r="J10" s="61"/>
      <c r="K10" s="61"/>
      <c r="L10" s="61"/>
      <c r="M10" s="61"/>
      <c r="N10" s="61"/>
      <c r="O10" t="s">
        <v>7</v>
      </c>
      <c r="P10" s="89"/>
      <c r="Q10" s="90"/>
      <c r="R10" s="10" t="s">
        <v>11</v>
      </c>
      <c r="S10" s="10"/>
      <c r="T10" s="10"/>
      <c r="U10" s="10"/>
      <c r="V10" s="10"/>
      <c r="W10" s="96"/>
      <c r="X10" s="96"/>
      <c r="Y10" s="96"/>
      <c r="Z10" s="10" t="s">
        <v>7</v>
      </c>
      <c r="AA10" s="10"/>
      <c r="AB10" s="10"/>
      <c r="AC10" s="10"/>
      <c r="AD10" s="11"/>
    </row>
    <row r="11" spans="1:30" x14ac:dyDescent="0.45">
      <c r="A11" s="78"/>
      <c r="B11" s="79"/>
      <c r="C11" s="79"/>
      <c r="D11" s="79"/>
      <c r="E11" s="79"/>
      <c r="F11" s="79"/>
      <c r="G11" s="80"/>
      <c r="H11" s="86"/>
      <c r="I11" s="61"/>
      <c r="J11" s="61"/>
      <c r="K11" s="61"/>
      <c r="L11" s="61"/>
      <c r="M11" s="61"/>
      <c r="N11" s="61"/>
      <c r="P11" s="89"/>
      <c r="Q11" s="90"/>
      <c r="R11" s="10" t="s">
        <v>12</v>
      </c>
      <c r="S11" s="10"/>
      <c r="T11" s="10"/>
      <c r="U11" s="10"/>
      <c r="V11" s="10"/>
      <c r="W11" s="96"/>
      <c r="X11" s="96"/>
      <c r="Y11" s="96"/>
      <c r="Z11" s="10" t="s">
        <v>7</v>
      </c>
      <c r="AA11" s="10"/>
      <c r="AB11" s="10"/>
      <c r="AC11" s="10"/>
      <c r="AD11" s="11"/>
    </row>
    <row r="12" spans="1:30" ht="22.5" customHeight="1" thickBot="1" x14ac:dyDescent="0.5">
      <c r="A12" s="65" t="s">
        <v>13</v>
      </c>
      <c r="B12" s="66"/>
      <c r="C12" s="66"/>
      <c r="D12" s="66"/>
      <c r="E12" s="66"/>
      <c r="F12" s="66"/>
      <c r="G12" s="95"/>
      <c r="H12" s="84"/>
      <c r="I12" s="66"/>
      <c r="J12" s="66"/>
      <c r="K12" s="66"/>
      <c r="L12" s="66"/>
      <c r="M12" s="66"/>
      <c r="N12" s="66"/>
      <c r="O12" s="15" t="s">
        <v>7</v>
      </c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</row>
    <row r="13" spans="1:30" ht="22.5" customHeight="1" thickTop="1" thickBot="1" x14ac:dyDescent="0.5">
      <c r="A13" s="68" t="s">
        <v>15</v>
      </c>
      <c r="B13" s="69"/>
      <c r="C13" s="69"/>
      <c r="D13" s="69"/>
      <c r="E13" s="69"/>
      <c r="F13" s="69"/>
      <c r="G13" s="73"/>
      <c r="H13" s="83">
        <f>H12*500</f>
        <v>0</v>
      </c>
      <c r="I13" s="69"/>
      <c r="J13" s="69"/>
      <c r="K13" s="69"/>
      <c r="L13" s="69"/>
      <c r="M13" s="69"/>
      <c r="N13" s="69"/>
      <c r="O13" s="18" t="s">
        <v>8</v>
      </c>
      <c r="P13" s="91" t="s">
        <v>16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92"/>
    </row>
    <row r="14" spans="1:30" x14ac:dyDescent="0.45">
      <c r="B14" s="72" t="s">
        <v>17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30" ht="13.5" customHeight="1" x14ac:dyDescent="0.45"/>
    <row r="16" spans="1:30" ht="18.600000000000001" thickBot="1" x14ac:dyDescent="0.5">
      <c r="A16" s="61" t="s">
        <v>18</v>
      </c>
      <c r="B16" s="61"/>
      <c r="C16" s="61"/>
      <c r="D16" s="61"/>
      <c r="E16" s="61"/>
      <c r="F16" s="61"/>
      <c r="G16" s="61"/>
      <c r="H16" s="61"/>
      <c r="I16" s="61"/>
    </row>
    <row r="17" spans="1:30" ht="22.5" customHeight="1" x14ac:dyDescent="0.45">
      <c r="A17" s="62" t="s">
        <v>19</v>
      </c>
      <c r="B17" s="63"/>
      <c r="C17" s="63"/>
      <c r="D17" s="63"/>
      <c r="E17" s="63"/>
      <c r="F17" s="63"/>
      <c r="G17" s="64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4"/>
    </row>
    <row r="18" spans="1:30" ht="22.5" customHeight="1" thickBot="1" x14ac:dyDescent="0.5">
      <c r="A18" s="65" t="s">
        <v>20</v>
      </c>
      <c r="B18" s="66"/>
      <c r="C18" s="66"/>
      <c r="D18" s="66"/>
      <c r="E18" s="66"/>
      <c r="F18" s="66"/>
      <c r="G18" s="67"/>
      <c r="H18" s="14" t="s">
        <v>22</v>
      </c>
      <c r="I18" s="15"/>
      <c r="J18" s="15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7"/>
    </row>
    <row r="19" spans="1:30" ht="22.5" customHeight="1" thickTop="1" thickBot="1" x14ac:dyDescent="0.5">
      <c r="A19" s="68" t="s">
        <v>21</v>
      </c>
      <c r="B19" s="69"/>
      <c r="C19" s="69"/>
      <c r="D19" s="69"/>
      <c r="E19" s="69"/>
      <c r="F19" s="69"/>
      <c r="G19" s="70"/>
      <c r="H19" s="45">
        <f>300*U19*Y19</f>
        <v>0</v>
      </c>
      <c r="I19" s="71"/>
      <c r="J19" s="71"/>
      <c r="K19" s="71"/>
      <c r="L19" s="71"/>
      <c r="M19" s="71"/>
      <c r="N19" s="71"/>
      <c r="O19" s="20" t="s">
        <v>8</v>
      </c>
      <c r="P19" s="18" t="s">
        <v>45</v>
      </c>
      <c r="Q19" s="18"/>
      <c r="R19" s="18"/>
      <c r="S19" s="18"/>
      <c r="T19" s="18"/>
      <c r="U19" s="36"/>
      <c r="V19" s="37"/>
      <c r="W19" s="18" t="s">
        <v>44</v>
      </c>
      <c r="X19" s="18"/>
      <c r="Y19" s="36"/>
      <c r="Z19" s="37"/>
      <c r="AA19" s="18" t="s">
        <v>41</v>
      </c>
      <c r="AB19" s="18"/>
      <c r="AC19" s="18"/>
      <c r="AD19" s="19"/>
    </row>
    <row r="20" spans="1:30" x14ac:dyDescent="0.45">
      <c r="B20" t="s">
        <v>23</v>
      </c>
    </row>
    <row r="21" spans="1:30" ht="13.5" customHeight="1" x14ac:dyDescent="0.45"/>
    <row r="22" spans="1:30" ht="18.600000000000001" thickBot="1" x14ac:dyDescent="0.5">
      <c r="A22" s="61" t="s">
        <v>24</v>
      </c>
      <c r="B22" s="61"/>
      <c r="C22" s="61"/>
      <c r="D22" s="61"/>
      <c r="E22" s="61"/>
      <c r="F22" s="61"/>
      <c r="G22" s="61"/>
      <c r="H22" s="61"/>
      <c r="I22" s="61"/>
      <c r="K22" t="s">
        <v>26</v>
      </c>
      <c r="O22" s="61"/>
      <c r="P22" s="61"/>
      <c r="Q22" s="61"/>
      <c r="R22" s="61"/>
      <c r="S22" s="61"/>
      <c r="T22" s="61"/>
      <c r="U22" s="61"/>
      <c r="V22" s="61"/>
      <c r="W22" t="s">
        <v>27</v>
      </c>
    </row>
    <row r="23" spans="1:30" ht="22.5" customHeight="1" x14ac:dyDescent="0.45">
      <c r="A23" s="62" t="s">
        <v>19</v>
      </c>
      <c r="B23" s="63"/>
      <c r="C23" s="63"/>
      <c r="D23" s="63"/>
      <c r="E23" s="63"/>
      <c r="F23" s="63"/>
      <c r="G23" s="64"/>
      <c r="H23" s="62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4"/>
    </row>
    <row r="24" spans="1:30" ht="22.5" customHeight="1" thickBot="1" x14ac:dyDescent="0.5">
      <c r="A24" s="65" t="s">
        <v>20</v>
      </c>
      <c r="B24" s="66"/>
      <c r="C24" s="66"/>
      <c r="D24" s="66"/>
      <c r="E24" s="66"/>
      <c r="F24" s="66"/>
      <c r="G24" s="67"/>
      <c r="H24" s="14" t="s">
        <v>22</v>
      </c>
      <c r="I24" s="15"/>
      <c r="J24" s="1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7"/>
    </row>
    <row r="25" spans="1:30" ht="22.5" customHeight="1" thickTop="1" thickBot="1" x14ac:dyDescent="0.5">
      <c r="A25" s="68" t="s">
        <v>40</v>
      </c>
      <c r="B25" s="69"/>
      <c r="C25" s="69"/>
      <c r="D25" s="69"/>
      <c r="E25" s="69"/>
      <c r="F25" s="69"/>
      <c r="G25" s="70"/>
      <c r="H25" s="45">
        <f>300*U25*Y25</f>
        <v>0</v>
      </c>
      <c r="I25" s="71"/>
      <c r="J25" s="71"/>
      <c r="K25" s="71"/>
      <c r="L25" s="71"/>
      <c r="M25" s="71"/>
      <c r="N25" s="71"/>
      <c r="O25" s="20" t="s">
        <v>8</v>
      </c>
      <c r="P25" s="18" t="s">
        <v>45</v>
      </c>
      <c r="Q25" s="18"/>
      <c r="R25" s="18"/>
      <c r="S25" s="18"/>
      <c r="T25" s="18"/>
      <c r="U25" s="36"/>
      <c r="V25" s="37"/>
      <c r="W25" s="18" t="s">
        <v>44</v>
      </c>
      <c r="X25" s="18"/>
      <c r="Y25" s="36"/>
      <c r="Z25" s="37"/>
      <c r="AA25" s="18" t="s">
        <v>41</v>
      </c>
      <c r="AB25" s="18"/>
      <c r="AC25" s="18"/>
      <c r="AD25" s="19"/>
    </row>
    <row r="26" spans="1:30" x14ac:dyDescent="0.45">
      <c r="B26" t="s">
        <v>23</v>
      </c>
    </row>
    <row r="27" spans="1:30" ht="13.5" customHeight="1" x14ac:dyDescent="0.45"/>
    <row r="28" spans="1:30" ht="18.600000000000001" thickBot="1" x14ac:dyDescent="0.5">
      <c r="A28" s="61" t="s">
        <v>25</v>
      </c>
      <c r="B28" s="61"/>
      <c r="C28" s="61"/>
      <c r="D28" s="61"/>
      <c r="E28" s="61"/>
      <c r="F28" s="61"/>
      <c r="G28" t="s">
        <v>26</v>
      </c>
      <c r="K28" s="61"/>
      <c r="L28" s="61"/>
      <c r="M28" s="61"/>
      <c r="N28" s="61"/>
      <c r="O28" s="61"/>
      <c r="P28" s="61"/>
      <c r="Q28" s="61"/>
      <c r="R28" s="61"/>
      <c r="S28" t="s">
        <v>27</v>
      </c>
    </row>
    <row r="29" spans="1:30" x14ac:dyDescent="0.45">
      <c r="A29" s="42" t="s">
        <v>29</v>
      </c>
      <c r="B29" s="42"/>
      <c r="C29" s="42"/>
      <c r="D29" s="42"/>
      <c r="E29" s="42"/>
      <c r="F29" s="42"/>
      <c r="G29" s="42"/>
      <c r="H29" s="42"/>
      <c r="I29" s="42"/>
      <c r="J29" s="42"/>
      <c r="K29" s="42" t="s">
        <v>30</v>
      </c>
      <c r="L29" s="42"/>
      <c r="M29" s="42"/>
      <c r="N29" s="42"/>
      <c r="O29" s="42"/>
      <c r="P29" s="42"/>
      <c r="Q29" s="42"/>
      <c r="R29" s="48" t="s">
        <v>31</v>
      </c>
      <c r="S29" s="49"/>
      <c r="T29" s="49"/>
      <c r="U29" s="49"/>
      <c r="V29" s="49"/>
      <c r="W29" s="49"/>
      <c r="X29" s="42" t="s">
        <v>28</v>
      </c>
      <c r="Y29" s="42"/>
      <c r="Z29" s="42"/>
      <c r="AA29" s="42"/>
      <c r="AB29" s="42"/>
      <c r="AC29" s="42"/>
      <c r="AD29" s="42"/>
    </row>
    <row r="30" spans="1:30" x14ac:dyDescent="0.45">
      <c r="A30" s="47" t="s">
        <v>33</v>
      </c>
      <c r="B30" s="47"/>
      <c r="C30" s="47"/>
      <c r="D30" s="47"/>
      <c r="E30" s="47"/>
      <c r="F30" s="47"/>
      <c r="G30" s="47"/>
      <c r="H30" s="47"/>
      <c r="I30" s="47"/>
      <c r="J30" s="47"/>
      <c r="K30" s="55" t="s">
        <v>32</v>
      </c>
      <c r="L30" s="56"/>
      <c r="M30" s="56"/>
      <c r="N30" s="56"/>
      <c r="O30" s="56"/>
      <c r="P30" s="56"/>
      <c r="Q30" s="57"/>
      <c r="R30" s="50"/>
      <c r="S30" s="50"/>
      <c r="T30" s="50"/>
      <c r="U30" s="50"/>
      <c r="V30" s="38"/>
      <c r="W30" s="11" t="s">
        <v>7</v>
      </c>
      <c r="X30" s="38"/>
      <c r="Y30" s="39"/>
      <c r="Z30" s="39"/>
      <c r="AA30" s="39"/>
      <c r="AB30" s="39"/>
      <c r="AC30" s="39"/>
      <c r="AD30" s="11"/>
    </row>
    <row r="31" spans="1:30" x14ac:dyDescent="0.45">
      <c r="A31" s="47" t="s">
        <v>34</v>
      </c>
      <c r="B31" s="47"/>
      <c r="C31" s="47"/>
      <c r="D31" s="47"/>
      <c r="E31" s="47"/>
      <c r="F31" s="47"/>
      <c r="G31" s="47"/>
      <c r="H31" s="47"/>
      <c r="I31" s="47"/>
      <c r="J31" s="47"/>
      <c r="K31" s="55" t="s">
        <v>32</v>
      </c>
      <c r="L31" s="56"/>
      <c r="M31" s="56"/>
      <c r="N31" s="56"/>
      <c r="O31" s="56"/>
      <c r="P31" s="56"/>
      <c r="Q31" s="57"/>
      <c r="R31" s="50"/>
      <c r="S31" s="50"/>
      <c r="T31" s="50"/>
      <c r="U31" s="50"/>
      <c r="V31" s="38"/>
      <c r="W31" s="11" t="s">
        <v>7</v>
      </c>
      <c r="X31" s="38"/>
      <c r="Y31" s="39"/>
      <c r="Z31" s="39"/>
      <c r="AA31" s="39"/>
      <c r="AB31" s="39"/>
      <c r="AC31" s="39"/>
      <c r="AD31" s="11"/>
    </row>
    <row r="32" spans="1:30" x14ac:dyDescent="0.45">
      <c r="A32" s="47" t="s">
        <v>35</v>
      </c>
      <c r="B32" s="47"/>
      <c r="C32" s="47"/>
      <c r="D32" s="47"/>
      <c r="E32" s="47"/>
      <c r="F32" s="47"/>
      <c r="G32" s="47"/>
      <c r="H32" s="47"/>
      <c r="I32" s="47"/>
      <c r="J32" s="47"/>
      <c r="K32" s="55" t="s">
        <v>32</v>
      </c>
      <c r="L32" s="56"/>
      <c r="M32" s="56"/>
      <c r="N32" s="56"/>
      <c r="O32" s="56"/>
      <c r="P32" s="56"/>
      <c r="Q32" s="57"/>
      <c r="R32" s="50"/>
      <c r="S32" s="50"/>
      <c r="T32" s="50"/>
      <c r="U32" s="50"/>
      <c r="V32" s="38"/>
      <c r="W32" s="11" t="s">
        <v>7</v>
      </c>
      <c r="X32" s="38"/>
      <c r="Y32" s="39"/>
      <c r="Z32" s="39"/>
      <c r="AA32" s="39"/>
      <c r="AB32" s="39"/>
      <c r="AC32" s="39"/>
      <c r="AD32" s="11"/>
    </row>
    <row r="33" spans="1:30" x14ac:dyDescent="0.45">
      <c r="A33" s="47" t="s">
        <v>36</v>
      </c>
      <c r="B33" s="47"/>
      <c r="C33" s="47"/>
      <c r="D33" s="47"/>
      <c r="E33" s="47"/>
      <c r="F33" s="47"/>
      <c r="G33" s="47"/>
      <c r="H33" s="47"/>
      <c r="I33" s="47"/>
      <c r="J33" s="47"/>
      <c r="K33" s="55" t="s">
        <v>32</v>
      </c>
      <c r="L33" s="56"/>
      <c r="M33" s="56"/>
      <c r="N33" s="56"/>
      <c r="O33" s="56"/>
      <c r="P33" s="56"/>
      <c r="Q33" s="57"/>
      <c r="R33" s="50"/>
      <c r="S33" s="50"/>
      <c r="T33" s="50"/>
      <c r="U33" s="50"/>
      <c r="V33" s="38"/>
      <c r="W33" s="11" t="s">
        <v>7</v>
      </c>
      <c r="X33" s="38"/>
      <c r="Y33" s="39"/>
      <c r="Z33" s="39"/>
      <c r="AA33" s="39"/>
      <c r="AB33" s="39"/>
      <c r="AC33" s="39"/>
      <c r="AD33" s="11"/>
    </row>
    <row r="34" spans="1:30" ht="18.600000000000001" thickBot="1" x14ac:dyDescent="0.5">
      <c r="A34" s="22" t="s">
        <v>37</v>
      </c>
      <c r="B34" s="22"/>
      <c r="C34" s="9"/>
      <c r="D34" s="51"/>
      <c r="E34" s="52"/>
      <c r="F34" s="52"/>
      <c r="G34" s="52"/>
      <c r="H34" s="52"/>
      <c r="I34" s="53"/>
      <c r="J34" s="23" t="s">
        <v>27</v>
      </c>
      <c r="K34" s="58" t="s">
        <v>32</v>
      </c>
      <c r="L34" s="59"/>
      <c r="M34" s="59"/>
      <c r="N34" s="59"/>
      <c r="O34" s="59"/>
      <c r="P34" s="59"/>
      <c r="Q34" s="60"/>
      <c r="R34" s="54"/>
      <c r="S34" s="54"/>
      <c r="T34" s="54"/>
      <c r="U34" s="54"/>
      <c r="V34" s="40"/>
      <c r="W34" s="23" t="s">
        <v>7</v>
      </c>
      <c r="X34" s="40"/>
      <c r="Y34" s="41"/>
      <c r="Z34" s="41"/>
      <c r="AA34" s="41"/>
      <c r="AB34" s="41"/>
      <c r="AC34" s="41"/>
      <c r="AD34" s="23"/>
    </row>
    <row r="35" spans="1:30" ht="19.2" thickTop="1" thickBot="1" x14ac:dyDescent="0.5">
      <c r="A35" s="26" t="s">
        <v>46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29"/>
      <c r="Y35" s="30"/>
      <c r="Z35" s="30"/>
      <c r="AA35" s="30"/>
      <c r="AB35" s="25" t="s">
        <v>47</v>
      </c>
      <c r="AC35" s="25"/>
      <c r="AD35" s="24"/>
    </row>
    <row r="36" spans="1:30" ht="19.2" thickTop="1" thickBot="1" x14ac:dyDescent="0.5">
      <c r="A36" s="43" t="s">
        <v>39</v>
      </c>
      <c r="B36" s="43"/>
      <c r="C36" s="43"/>
      <c r="D36" s="43"/>
      <c r="E36" s="43"/>
      <c r="F36" s="43"/>
      <c r="G36" s="43"/>
      <c r="H36" s="43"/>
      <c r="I36" s="43"/>
      <c r="J36" s="43"/>
      <c r="K36" s="44">
        <f>5000*X35</f>
        <v>0</v>
      </c>
      <c r="L36" s="44"/>
      <c r="M36" s="44"/>
      <c r="N36" s="44"/>
      <c r="O36" s="44"/>
      <c r="P36" s="45"/>
      <c r="Q36" s="17" t="s">
        <v>8</v>
      </c>
      <c r="R36" s="46" t="s">
        <v>38</v>
      </c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x14ac:dyDescent="0.45">
      <c r="B37" t="s">
        <v>42</v>
      </c>
    </row>
    <row r="38" spans="1:30" ht="13.5" customHeight="1" thickBot="1" x14ac:dyDescent="0.5"/>
    <row r="39" spans="1:30" ht="18.600000000000001" thickBot="1" x14ac:dyDescent="0.5">
      <c r="L39" s="33" t="s">
        <v>43</v>
      </c>
      <c r="M39" s="34"/>
      <c r="N39" s="34"/>
      <c r="O39" s="34"/>
      <c r="P39" s="34"/>
      <c r="Q39" s="34"/>
      <c r="R39" s="34"/>
      <c r="S39" s="34"/>
      <c r="T39" s="34"/>
      <c r="U39" s="35"/>
      <c r="V39" s="31">
        <f>H13+H19+H25+K36</f>
        <v>0</v>
      </c>
      <c r="W39" s="32"/>
      <c r="X39" s="32"/>
      <c r="Y39" s="32"/>
      <c r="Z39" s="32"/>
      <c r="AA39" s="32"/>
      <c r="AB39" s="32"/>
      <c r="AC39" s="3" t="s">
        <v>8</v>
      </c>
      <c r="AD39" s="21"/>
    </row>
  </sheetData>
  <mergeCells count="71">
    <mergeCell ref="A1:D1"/>
    <mergeCell ref="A2:AD2"/>
    <mergeCell ref="A4:AD4"/>
    <mergeCell ref="A12:G12"/>
    <mergeCell ref="W9:Y9"/>
    <mergeCell ref="W10:Y10"/>
    <mergeCell ref="W11:Y11"/>
    <mergeCell ref="A13:G13"/>
    <mergeCell ref="A9:G11"/>
    <mergeCell ref="Q5:S5"/>
    <mergeCell ref="Q6:S6"/>
    <mergeCell ref="Q7:S7"/>
    <mergeCell ref="H13:N13"/>
    <mergeCell ref="H12:N12"/>
    <mergeCell ref="H9:N11"/>
    <mergeCell ref="P9:Q11"/>
    <mergeCell ref="P13:AD13"/>
    <mergeCell ref="X5:AC5"/>
    <mergeCell ref="B14:Q14"/>
    <mergeCell ref="A16:I16"/>
    <mergeCell ref="A17:G17"/>
    <mergeCell ref="A18:G18"/>
    <mergeCell ref="A19:G19"/>
    <mergeCell ref="K18:AD18"/>
    <mergeCell ref="H17:AD17"/>
    <mergeCell ref="H19:N19"/>
    <mergeCell ref="U19:V19"/>
    <mergeCell ref="Y19:Z19"/>
    <mergeCell ref="A28:F28"/>
    <mergeCell ref="K28:R28"/>
    <mergeCell ref="O22:V22"/>
    <mergeCell ref="A29:J29"/>
    <mergeCell ref="A22:I22"/>
    <mergeCell ref="A23:G23"/>
    <mergeCell ref="H23:AD23"/>
    <mergeCell ref="A24:G24"/>
    <mergeCell ref="K24:AD24"/>
    <mergeCell ref="A25:G25"/>
    <mergeCell ref="H25:N25"/>
    <mergeCell ref="D34:I34"/>
    <mergeCell ref="R33:V33"/>
    <mergeCell ref="R34:V34"/>
    <mergeCell ref="K30:Q30"/>
    <mergeCell ref="K31:Q31"/>
    <mergeCell ref="K32:Q32"/>
    <mergeCell ref="K33:Q33"/>
    <mergeCell ref="K34:Q34"/>
    <mergeCell ref="R31:V31"/>
    <mergeCell ref="R32:V32"/>
    <mergeCell ref="X30:AC30"/>
    <mergeCell ref="X31:AC31"/>
    <mergeCell ref="X32:AC32"/>
    <mergeCell ref="R29:W29"/>
    <mergeCell ref="R30:V30"/>
    <mergeCell ref="X29:AD29"/>
    <mergeCell ref="A35:W35"/>
    <mergeCell ref="X35:AA35"/>
    <mergeCell ref="V39:AB39"/>
    <mergeCell ref="L39:U39"/>
    <mergeCell ref="U25:V25"/>
    <mergeCell ref="Y25:Z25"/>
    <mergeCell ref="X33:AC33"/>
    <mergeCell ref="X34:AC34"/>
    <mergeCell ref="K29:Q29"/>
    <mergeCell ref="A36:J36"/>
    <mergeCell ref="K36:P36"/>
    <mergeCell ref="R36:AD36"/>
    <mergeCell ref="A30:J30"/>
    <mergeCell ref="A31:J31"/>
    <mergeCell ref="A32:J32"/>
    <mergeCell ref="A33:J33"/>
  </mergeCells>
  <phoneticPr fontId="1"/>
  <conditionalFormatting sqref="A1:XFD34 A35:Q35 X35 AB35:XFD35 A36:XFD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杉江 範晃</dc:creator>
  <cp:lastModifiedBy>松本 敬大</cp:lastModifiedBy>
  <cp:lastPrinted>2023-02-22T00:29:32Z</cp:lastPrinted>
  <dcterms:created xsi:type="dcterms:W3CDTF">2023-01-17T06:04:45Z</dcterms:created>
  <dcterms:modified xsi:type="dcterms:W3CDTF">2026-02-09T09:55:13Z</dcterms:modified>
</cp:coreProperties>
</file>